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445" windowHeight="13995"/>
  </bookViews>
  <sheets>
    <sheet name="КПК0813210" sheetId="1" r:id="rId1"/>
  </sheets>
  <definedNames>
    <definedName name="_xlnm.Print_Area" localSheetId="0">КПК0813210!$A$1:$BQ$83</definedName>
  </definedNames>
  <calcPr calcId="145621"/>
</workbook>
</file>

<file path=xl/calcChain.xml><?xml version="1.0" encoding="utf-8"?>
<calcChain xmlns="http://schemas.openxmlformats.org/spreadsheetml/2006/main">
  <c r="BH70" i="1" l="1"/>
  <c r="BC70" i="1"/>
  <c r="AX70" i="1"/>
  <c r="AI70" i="1"/>
  <c r="BH68" i="1"/>
  <c r="BC68" i="1"/>
  <c r="AX68" i="1"/>
  <c r="AI68" i="1"/>
  <c r="BH65" i="1"/>
  <c r="BC65" i="1"/>
  <c r="AX65" i="1"/>
  <c r="AI65" i="1"/>
  <c r="BB56" i="1"/>
  <c r="AW56" i="1"/>
  <c r="AQ56" i="1"/>
  <c r="AA56" i="1"/>
  <c r="BB54" i="1"/>
  <c r="AW54" i="1"/>
  <c r="AQ54" i="1"/>
  <c r="AA54" i="1"/>
  <c r="BI46" i="1"/>
  <c r="BD46" i="1"/>
  <c r="AZ46" i="1"/>
  <c r="AK46" i="1"/>
  <c r="BI44" i="1"/>
  <c r="BD44" i="1"/>
  <c r="AZ44" i="1"/>
  <c r="AK44" i="1"/>
  <c r="BM65" i="1" l="1"/>
  <c r="BM68" i="1"/>
  <c r="BM70" i="1"/>
  <c r="BN44" i="1"/>
  <c r="BN46" i="1"/>
  <c r="BG54" i="1"/>
  <c r="BG56" i="1"/>
</calcChain>
</file>

<file path=xl/sharedStrings.xml><?xml version="1.0" encoding="utf-8"?>
<sst xmlns="http://schemas.openxmlformats.org/spreadsheetml/2006/main" count="169" uniqueCount="101">
  <si>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</si>
  <si>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</si>
  <si>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</si>
  <si>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</si>
  <si>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</si>
  <si>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</si>
  <si>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</si>
  <si>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</si>
  <si>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</si>
  <si>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</si>
  <si>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</si>
  <si>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</si>
  <si>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</si>
  <si>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</si>
  <si>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</si>
  <si>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</si>
  <si>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</si>
  <si>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</si>
  <si>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</si>
  <si>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</si>
  <si>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</si>
  <si>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</si>
  <si>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</si>
  <si>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</si>
  <si>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</si>
  <si>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</si>
  <si>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</si>
  <si>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</si>
  <si>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</si>
  <si>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</si>
  <si>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</si>
  <si>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</si>
  <si>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</si>
  <si>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</si>
  <si>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</si>
  <si>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</si>
  <si>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</si>
  <si>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</si>
  <si>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</si>
  <si>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</si>
  <si>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</si>
  <si>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</si>
  <si>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</si>
  <si>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</si>
  <si>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</si>
  <si>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</si>
  <si>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</si>
  <si>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</si>
  <si>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</si>
  <si>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</si>
  <si>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</si>
  <si>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</si>
  <si>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</si>
  <si>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</si>
  <si>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</si>
  <si>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</si>
  <si>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</si>
  <si>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</si>
  <si>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</si>
  <si>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</si>
  <si>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</si>
  <si>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</si>
  <si>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Здійснення виконавчими органами наданих законодавством повноважень</t>
  </si>
  <si>
    <t>Забезпечення організації та проведення громадських робіт</t>
  </si>
  <si>
    <t>Організація та проведення громадських робіт</t>
  </si>
  <si>
    <t>C45:BQ45</t>
  </si>
  <si>
    <t>УСЬОГО</t>
  </si>
  <si>
    <t>Міська програма оплачуваних громадських робіт</t>
  </si>
  <si>
    <t>A55:BL55</t>
  </si>
  <si>
    <t>Усього</t>
  </si>
  <si>
    <t>Затрат</t>
  </si>
  <si>
    <t/>
  </si>
  <si>
    <t>Витрати на організацію та проведення громадських робіт</t>
  </si>
  <si>
    <t>грн.</t>
  </si>
  <si>
    <t>кошторис</t>
  </si>
  <si>
    <t>C66:BQ66</t>
  </si>
  <si>
    <t>Продукту</t>
  </si>
  <si>
    <t>Кількість штатних одиниць створених на проведення громадських робіт</t>
  </si>
  <si>
    <t>осіб</t>
  </si>
  <si>
    <t>внутрішній облік</t>
  </si>
  <si>
    <t>Ефективності</t>
  </si>
  <si>
    <t>середній розмір витрат на одну штатну одиницю при проведені гроиадських робіт</t>
  </si>
  <si>
    <t>Розрахунок (витрати /кількість штатних одиниць/12місяців)</t>
  </si>
  <si>
    <t>C71:BQ71</t>
  </si>
  <si>
    <t>C72:BQ72</t>
  </si>
  <si>
    <t>Аналіз стану виконання результативних показників: Результативні показники виконані в повному обсязі.</t>
  </si>
  <si>
    <t>Залучення безробітних громадян для участі в оплачуваних громадських роботах, які маюсть суспільно корисну спрямованість</t>
  </si>
  <si>
    <t>Бюджетна програма має 1 завдання._x000D_
Відхилення  результативних показників пояснюється тим, що:_x000D_
 - по загальному фонду - наявний залишок  планових асигнувань (нарахування  заробітної плати проводиться відповідно до фактично відпрацьованого часу згідно вимог чинного законодавства)._x000D_
 - по спеціально фонду - це інші 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відчудження для суспільних потреб земельних ділянок та розміщених на них об’єктів (дані  видатки не можуть бути передбачені).</t>
  </si>
  <si>
    <t>0800000</t>
  </si>
  <si>
    <t xml:space="preserve">  гривень</t>
  </si>
  <si>
    <t>місцевого бюджету на 2019  рік</t>
  </si>
  <si>
    <t>0813210</t>
  </si>
  <si>
    <t>0810000</t>
  </si>
  <si>
    <t>1050</t>
  </si>
  <si>
    <t>Управління  соціального захисту населення Ніжинської міської ради Чернігівської області</t>
  </si>
  <si>
    <t>Відхилення по загальному фонду - залишок  планових асигнувань (нарахування  заробітної плати проводиться відповідно до фактично відпрацьованого часу згідно вимог чинного законодавства)._x000D_
Відхилення по спеціально фонду - це інші 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відчудження для суспільних потреб земельних ділянок та розміщених на них об’єктів (дані  видатки не можуть бути передбачені)</t>
  </si>
  <si>
    <t>Начальник   управління</t>
  </si>
  <si>
    <t>Головний бухгалтер</t>
  </si>
  <si>
    <t>В.М.Кулініч</t>
  </si>
  <si>
    <t>Н.І.Герасимчик</t>
  </si>
  <si>
    <t>Пояснення щодо причин розбіжностей між фактичними та затвердженими результативними показниками: Відхилення по загальному фонду - залишок  планових асигнувань (нарахування  заробітної плати проводиться відповідно до фактично відпрацьованого часу згідно вимог чинного законодавства)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</si>
</sst>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3"/>
  <sheetViews>
    <sheetView tabSelected="1" view="pageBreakPreview" topLeftCell="A48" zoomScale="60" zoomScaleNormal="70" workbookViewId="0">
      <selection activeCell="AX68" sqref="AX68:BB68"/>
    </sheetView>
  </sheetViews>
  <sheetFormatPr defaultColWidth="9.140625"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.1999999999999993" hidden="1" customHeight="1" x14ac:dyDescent="0.2"/>
    <row r="2" spans="1:64" ht="9.1999999999999993" customHeight="1" x14ac:dyDescent="0.2">
      <c r="AO2" s="85" t="s">
        <v>57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64" ht="9.1999999999999993" customHeight="1" x14ac:dyDescent="0.2"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64" ht="15.95" customHeight="1" x14ac:dyDescent="0.2"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64" ht="15.9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64" ht="15.9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64" ht="9.75" hidden="1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</row>
    <row r="8" spans="1:64" ht="9.75" hidden="1" customHeight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</row>
    <row r="9" spans="1:64" ht="8.25" hidden="1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</row>
    <row r="10" spans="1:64" ht="15.75" x14ac:dyDescent="0.2">
      <c r="A10" s="87" t="s">
        <v>23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64" ht="15.95" customHeight="1" x14ac:dyDescent="0.2">
      <c r="A11" s="87" t="s">
        <v>43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64" ht="15" customHeight="1" x14ac:dyDescent="0.2">
      <c r="A12" s="87" t="s">
        <v>90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</row>
    <row r="13" spans="1:64" ht="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6.5" customHeight="1" x14ac:dyDescent="0.2">
      <c r="A14" s="88" t="s">
        <v>11</v>
      </c>
      <c r="B14" s="88"/>
      <c r="C14" s="15"/>
      <c r="D14" s="80" t="s">
        <v>88</v>
      </c>
      <c r="E14" s="81"/>
      <c r="F14" s="81"/>
      <c r="G14" s="81"/>
      <c r="H14" s="81"/>
      <c r="I14" s="81"/>
      <c r="J14" s="81"/>
      <c r="K14" s="15"/>
      <c r="L14" s="77" t="s">
        <v>94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</row>
    <row r="15" spans="1:64" ht="15.95" customHeight="1" x14ac:dyDescent="0.2">
      <c r="A15" s="13"/>
      <c r="B15" s="13"/>
      <c r="C15" s="13"/>
      <c r="D15" s="89" t="s">
        <v>40</v>
      </c>
      <c r="E15" s="89"/>
      <c r="F15" s="89"/>
      <c r="G15" s="89"/>
      <c r="H15" s="89"/>
      <c r="I15" s="89"/>
      <c r="J15" s="89"/>
      <c r="K15" s="13"/>
      <c r="L15" s="79" t="s">
        <v>0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2.5" customHeight="1" x14ac:dyDescent="0.2">
      <c r="A17" s="88" t="s">
        <v>41</v>
      </c>
      <c r="B17" s="88"/>
      <c r="C17" s="15"/>
      <c r="D17" s="80" t="s">
        <v>92</v>
      </c>
      <c r="E17" s="81"/>
      <c r="F17" s="81"/>
      <c r="G17" s="81"/>
      <c r="H17" s="81"/>
      <c r="I17" s="81"/>
      <c r="J17" s="81"/>
      <c r="K17" s="15"/>
      <c r="L17" s="77" t="s">
        <v>94</v>
      </c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</row>
    <row r="18" spans="1:79" ht="15" customHeight="1" x14ac:dyDescent="0.2">
      <c r="A18" s="13"/>
      <c r="B18" s="13"/>
      <c r="C18" s="13"/>
      <c r="D18" s="89" t="s">
        <v>40</v>
      </c>
      <c r="E18" s="89"/>
      <c r="F18" s="89"/>
      <c r="G18" s="89"/>
      <c r="H18" s="89"/>
      <c r="I18" s="89"/>
      <c r="J18" s="89"/>
      <c r="K18" s="13"/>
      <c r="L18" s="79" t="s">
        <v>1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</row>
    <row r="19" spans="1:79" ht="6.75" hidden="1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8" customHeight="1" x14ac:dyDescent="0.2">
      <c r="A20" s="88" t="s">
        <v>42</v>
      </c>
      <c r="B20" s="88"/>
      <c r="C20" s="15"/>
      <c r="D20" s="80" t="s">
        <v>91</v>
      </c>
      <c r="E20" s="81"/>
      <c r="F20" s="81"/>
      <c r="G20" s="81"/>
      <c r="H20" s="81"/>
      <c r="I20" s="81"/>
      <c r="J20" s="81"/>
      <c r="K20" s="15"/>
      <c r="L20" s="80" t="s">
        <v>93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77" t="s">
        <v>64</v>
      </c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</row>
    <row r="21" spans="1:79" ht="20.100000000000001" customHeight="1" x14ac:dyDescent="0.2">
      <c r="A21" s="13"/>
      <c r="B21" s="13"/>
      <c r="C21" s="13"/>
      <c r="D21" s="58" t="s">
        <v>40</v>
      </c>
      <c r="E21" s="58"/>
      <c r="F21" s="58"/>
      <c r="G21" s="58"/>
      <c r="H21" s="58"/>
      <c r="I21" s="58"/>
      <c r="J21" s="58"/>
      <c r="K21" s="13"/>
      <c r="L21" s="79" t="s">
        <v>39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 t="s">
        <v>2</v>
      </c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</row>
    <row r="22" spans="1:79" ht="3" customHeight="1" x14ac:dyDescent="0.2"/>
    <row r="23" spans="1:79" ht="15.95" customHeight="1" x14ac:dyDescent="0.2">
      <c r="A23" s="38" t="s">
        <v>48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79" ht="18.75" customHeight="1" x14ac:dyDescent="0.2">
      <c r="A24" s="93" t="s">
        <v>6</v>
      </c>
      <c r="B24" s="93"/>
      <c r="C24" s="93"/>
      <c r="D24" s="93"/>
      <c r="E24" s="93"/>
      <c r="F24" s="93"/>
      <c r="G24" s="27" t="s">
        <v>46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27">
        <v>2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9"/>
    </row>
    <row r="26" spans="1:79" ht="10.5" hidden="1" customHeight="1" x14ac:dyDescent="0.2">
      <c r="A26" s="30" t="s">
        <v>44</v>
      </c>
      <c r="B26" s="30"/>
      <c r="C26" s="30"/>
      <c r="D26" s="30"/>
      <c r="E26" s="30"/>
      <c r="F26" s="30"/>
      <c r="G26" s="31" t="s">
        <v>19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3"/>
      <c r="CA26" s="1" t="s">
        <v>60</v>
      </c>
    </row>
    <row r="27" spans="1:79" ht="12" customHeight="1" x14ac:dyDescent="0.2">
      <c r="A27" s="30">
        <v>1</v>
      </c>
      <c r="B27" s="30"/>
      <c r="C27" s="30"/>
      <c r="D27" s="30"/>
      <c r="E27" s="30"/>
      <c r="F27" s="30"/>
      <c r="G27" s="34" t="s">
        <v>62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6"/>
      <c r="CA27" s="1" t="s">
        <v>58</v>
      </c>
    </row>
    <row r="28" spans="1:79" ht="12.75" hidden="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38" t="s">
        <v>49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79" ht="15.95" customHeight="1" x14ac:dyDescent="0.2">
      <c r="A30" s="77" t="s">
        <v>86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</row>
    <row r="31" spans="1:79" ht="12.75" hidden="1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95" customHeight="1" x14ac:dyDescent="0.2">
      <c r="A32" s="38" t="s">
        <v>50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</row>
    <row r="33" spans="1:80" ht="16.5" customHeight="1" x14ac:dyDescent="0.2">
      <c r="A33" s="93" t="s">
        <v>6</v>
      </c>
      <c r="B33" s="93"/>
      <c r="C33" s="93"/>
      <c r="D33" s="93"/>
      <c r="E33" s="93"/>
      <c r="F33" s="93"/>
      <c r="G33" s="27" t="s">
        <v>47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9"/>
    </row>
    <row r="34" spans="1:80" ht="15.75" x14ac:dyDescent="0.2">
      <c r="A34" s="23">
        <v>1</v>
      </c>
      <c r="B34" s="23"/>
      <c r="C34" s="23"/>
      <c r="D34" s="23"/>
      <c r="E34" s="23"/>
      <c r="F34" s="23"/>
      <c r="G34" s="27">
        <v>2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9"/>
    </row>
    <row r="35" spans="1:80" ht="10.5" hidden="1" customHeight="1" x14ac:dyDescent="0.2">
      <c r="A35" s="30" t="s">
        <v>18</v>
      </c>
      <c r="B35" s="30"/>
      <c r="C35" s="30"/>
      <c r="D35" s="30"/>
      <c r="E35" s="30"/>
      <c r="F35" s="30"/>
      <c r="G35" s="31" t="s">
        <v>19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3"/>
      <c r="CA35" s="1" t="s">
        <v>61</v>
      </c>
    </row>
    <row r="36" spans="1:80" ht="12.75" customHeight="1" x14ac:dyDescent="0.2">
      <c r="A36" s="30">
        <v>1</v>
      </c>
      <c r="B36" s="30"/>
      <c r="C36" s="30"/>
      <c r="D36" s="30"/>
      <c r="E36" s="30"/>
      <c r="F36" s="30"/>
      <c r="G36" s="34" t="s">
        <v>63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6"/>
      <c r="CA36" s="1" t="s">
        <v>59</v>
      </c>
    </row>
    <row r="37" spans="1:80" hidden="1" x14ac:dyDescent="0.2"/>
    <row r="38" spans="1:80" ht="15.95" customHeight="1" x14ac:dyDescent="0.2">
      <c r="A38" s="38" t="s">
        <v>51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1:80" ht="15" customHeight="1" x14ac:dyDescent="0.2">
      <c r="A39" s="37" t="s">
        <v>89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</row>
    <row r="40" spans="1:80" ht="48" customHeight="1" x14ac:dyDescent="0.2">
      <c r="A40" s="23" t="s">
        <v>6</v>
      </c>
      <c r="B40" s="23"/>
      <c r="C40" s="23" t="s">
        <v>33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 t="s">
        <v>30</v>
      </c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 t="s">
        <v>54</v>
      </c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 t="s">
        <v>3</v>
      </c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</row>
    <row r="41" spans="1:80" ht="29.1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5</v>
      </c>
      <c r="AB41" s="23"/>
      <c r="AC41" s="23"/>
      <c r="AD41" s="23"/>
      <c r="AE41" s="23"/>
      <c r="AF41" s="23" t="s">
        <v>4</v>
      </c>
      <c r="AG41" s="23"/>
      <c r="AH41" s="23"/>
      <c r="AI41" s="23"/>
      <c r="AJ41" s="23"/>
      <c r="AK41" s="23" t="s">
        <v>31</v>
      </c>
      <c r="AL41" s="23"/>
      <c r="AM41" s="23"/>
      <c r="AN41" s="23"/>
      <c r="AO41" s="23"/>
      <c r="AP41" s="23" t="s">
        <v>5</v>
      </c>
      <c r="AQ41" s="23"/>
      <c r="AR41" s="23"/>
      <c r="AS41" s="23"/>
      <c r="AT41" s="23"/>
      <c r="AU41" s="23" t="s">
        <v>4</v>
      </c>
      <c r="AV41" s="23"/>
      <c r="AW41" s="23"/>
      <c r="AX41" s="23"/>
      <c r="AY41" s="23"/>
      <c r="AZ41" s="23" t="s">
        <v>31</v>
      </c>
      <c r="BA41" s="23"/>
      <c r="BB41" s="23"/>
      <c r="BC41" s="23"/>
      <c r="BD41" s="23" t="s">
        <v>5</v>
      </c>
      <c r="BE41" s="23"/>
      <c r="BF41" s="23"/>
      <c r="BG41" s="23"/>
      <c r="BH41" s="23"/>
      <c r="BI41" s="23" t="s">
        <v>4</v>
      </c>
      <c r="BJ41" s="23"/>
      <c r="BK41" s="23"/>
      <c r="BL41" s="23"/>
      <c r="BM41" s="23"/>
      <c r="BN41" s="23" t="s">
        <v>32</v>
      </c>
      <c r="BO41" s="23"/>
      <c r="BP41" s="23"/>
      <c r="BQ41" s="23"/>
    </row>
    <row r="42" spans="1:80" ht="15.95" customHeight="1" x14ac:dyDescent="0.2">
      <c r="A42" s="40">
        <v>1</v>
      </c>
      <c r="B42" s="40"/>
      <c r="C42" s="40">
        <v>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24">
        <v>3</v>
      </c>
      <c r="AB42" s="25"/>
      <c r="AC42" s="25"/>
      <c r="AD42" s="25"/>
      <c r="AE42" s="26"/>
      <c r="AF42" s="24">
        <v>4</v>
      </c>
      <c r="AG42" s="25"/>
      <c r="AH42" s="25"/>
      <c r="AI42" s="25"/>
      <c r="AJ42" s="26"/>
      <c r="AK42" s="24">
        <v>5</v>
      </c>
      <c r="AL42" s="25"/>
      <c r="AM42" s="25"/>
      <c r="AN42" s="25"/>
      <c r="AO42" s="26"/>
      <c r="AP42" s="24">
        <v>6</v>
      </c>
      <c r="AQ42" s="25"/>
      <c r="AR42" s="25"/>
      <c r="AS42" s="25"/>
      <c r="AT42" s="26"/>
      <c r="AU42" s="24">
        <v>7</v>
      </c>
      <c r="AV42" s="25"/>
      <c r="AW42" s="25"/>
      <c r="AX42" s="25"/>
      <c r="AY42" s="26"/>
      <c r="AZ42" s="24">
        <v>8</v>
      </c>
      <c r="BA42" s="25"/>
      <c r="BB42" s="25"/>
      <c r="BC42" s="26"/>
      <c r="BD42" s="24">
        <v>9</v>
      </c>
      <c r="BE42" s="25"/>
      <c r="BF42" s="25"/>
      <c r="BG42" s="25"/>
      <c r="BH42" s="26"/>
      <c r="BI42" s="40">
        <v>10</v>
      </c>
      <c r="BJ42" s="40"/>
      <c r="BK42" s="40"/>
      <c r="BL42" s="40"/>
      <c r="BM42" s="40"/>
      <c r="BN42" s="40">
        <v>11</v>
      </c>
      <c r="BO42" s="40"/>
      <c r="BP42" s="40"/>
      <c r="BQ42" s="40"/>
    </row>
    <row r="43" spans="1:80" ht="15.95" hidden="1" customHeight="1" x14ac:dyDescent="0.2">
      <c r="A43" s="30" t="s">
        <v>18</v>
      </c>
      <c r="B43" s="30"/>
      <c r="C43" s="74" t="s">
        <v>19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41" t="s">
        <v>15</v>
      </c>
      <c r="AB43" s="41"/>
      <c r="AC43" s="41"/>
      <c r="AD43" s="41"/>
      <c r="AE43" s="41"/>
      <c r="AF43" s="41" t="s">
        <v>14</v>
      </c>
      <c r="AG43" s="41"/>
      <c r="AH43" s="41"/>
      <c r="AI43" s="41"/>
      <c r="AJ43" s="41"/>
      <c r="AK43" s="43" t="s">
        <v>21</v>
      </c>
      <c r="AL43" s="43"/>
      <c r="AM43" s="43"/>
      <c r="AN43" s="43"/>
      <c r="AO43" s="43"/>
      <c r="AP43" s="41" t="s">
        <v>16</v>
      </c>
      <c r="AQ43" s="41"/>
      <c r="AR43" s="41"/>
      <c r="AS43" s="41"/>
      <c r="AT43" s="41"/>
      <c r="AU43" s="41" t="s">
        <v>17</v>
      </c>
      <c r="AV43" s="41"/>
      <c r="AW43" s="41"/>
      <c r="AX43" s="41"/>
      <c r="AY43" s="41"/>
      <c r="AZ43" s="43" t="s">
        <v>21</v>
      </c>
      <c r="BA43" s="43"/>
      <c r="BB43" s="43"/>
      <c r="BC43" s="43"/>
      <c r="BD43" s="42" t="s">
        <v>37</v>
      </c>
      <c r="BE43" s="42"/>
      <c r="BF43" s="42"/>
      <c r="BG43" s="42"/>
      <c r="BH43" s="42"/>
      <c r="BI43" s="42" t="s">
        <v>37</v>
      </c>
      <c r="BJ43" s="42"/>
      <c r="BK43" s="42"/>
      <c r="BL43" s="42"/>
      <c r="BM43" s="42"/>
      <c r="BN43" s="44" t="s">
        <v>21</v>
      </c>
      <c r="BO43" s="44"/>
      <c r="BP43" s="44"/>
      <c r="BQ43" s="44"/>
      <c r="CA43" s="1" t="s">
        <v>24</v>
      </c>
    </row>
    <row r="44" spans="1:80" ht="15.6" customHeight="1" x14ac:dyDescent="0.2">
      <c r="A44" s="23">
        <v>1</v>
      </c>
      <c r="B44" s="23"/>
      <c r="C44" s="90" t="s">
        <v>64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  <c r="AA44" s="39">
        <v>71200</v>
      </c>
      <c r="AB44" s="39"/>
      <c r="AC44" s="39"/>
      <c r="AD44" s="39"/>
      <c r="AE44" s="39"/>
      <c r="AF44" s="39">
        <v>0</v>
      </c>
      <c r="AG44" s="39"/>
      <c r="AH44" s="39"/>
      <c r="AI44" s="39"/>
      <c r="AJ44" s="39"/>
      <c r="AK44" s="39">
        <f>AA44+AF44</f>
        <v>71200</v>
      </c>
      <c r="AL44" s="39"/>
      <c r="AM44" s="39"/>
      <c r="AN44" s="39"/>
      <c r="AO44" s="39"/>
      <c r="AP44" s="39">
        <v>71091.06</v>
      </c>
      <c r="AQ44" s="39"/>
      <c r="AR44" s="39"/>
      <c r="AS44" s="39"/>
      <c r="AT44" s="39"/>
      <c r="AU44" s="39">
        <v>71091.070000000007</v>
      </c>
      <c r="AV44" s="39"/>
      <c r="AW44" s="39"/>
      <c r="AX44" s="39"/>
      <c r="AY44" s="39"/>
      <c r="AZ44" s="39">
        <f>AP44+AU44</f>
        <v>142182.13</v>
      </c>
      <c r="BA44" s="39"/>
      <c r="BB44" s="39"/>
      <c r="BC44" s="39"/>
      <c r="BD44" s="39">
        <f>AP44-AA44</f>
        <v>-108.94000000000233</v>
      </c>
      <c r="BE44" s="39"/>
      <c r="BF44" s="39"/>
      <c r="BG44" s="39"/>
      <c r="BH44" s="39"/>
      <c r="BI44" s="39">
        <f>AU44-AF44</f>
        <v>71091.070000000007</v>
      </c>
      <c r="BJ44" s="39"/>
      <c r="BK44" s="39"/>
      <c r="BL44" s="39"/>
      <c r="BM44" s="39"/>
      <c r="BN44" s="39">
        <f>BD44+BI44</f>
        <v>70982.13</v>
      </c>
      <c r="BO44" s="39"/>
      <c r="BP44" s="39"/>
      <c r="BQ44" s="39"/>
      <c r="CA44" s="1" t="s">
        <v>25</v>
      </c>
    </row>
    <row r="45" spans="1:80" ht="64.5" customHeight="1" x14ac:dyDescent="0.2">
      <c r="A45" s="23"/>
      <c r="B45" s="23"/>
      <c r="C45" s="90" t="s">
        <v>95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CB45" s="1" t="s">
        <v>65</v>
      </c>
    </row>
    <row r="46" spans="1:80" s="19" customFormat="1" ht="15.75" x14ac:dyDescent="0.2">
      <c r="A46" s="60"/>
      <c r="B46" s="60"/>
      <c r="C46" s="97" t="s">
        <v>66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9"/>
      <c r="AA46" s="96">
        <v>71200</v>
      </c>
      <c r="AB46" s="96"/>
      <c r="AC46" s="96"/>
      <c r="AD46" s="96"/>
      <c r="AE46" s="96"/>
      <c r="AF46" s="96">
        <v>0</v>
      </c>
      <c r="AG46" s="96"/>
      <c r="AH46" s="96"/>
      <c r="AI46" s="96"/>
      <c r="AJ46" s="96"/>
      <c r="AK46" s="96">
        <f>AA46+AF46</f>
        <v>71200</v>
      </c>
      <c r="AL46" s="96"/>
      <c r="AM46" s="96"/>
      <c r="AN46" s="96"/>
      <c r="AO46" s="96"/>
      <c r="AP46" s="96">
        <v>71091.06</v>
      </c>
      <c r="AQ46" s="96"/>
      <c r="AR46" s="96"/>
      <c r="AS46" s="96"/>
      <c r="AT46" s="96"/>
      <c r="AU46" s="96">
        <v>71091.070000000007</v>
      </c>
      <c r="AV46" s="96"/>
      <c r="AW46" s="96"/>
      <c r="AX46" s="96"/>
      <c r="AY46" s="96"/>
      <c r="AZ46" s="96">
        <f>AP46+AU46</f>
        <v>142182.13</v>
      </c>
      <c r="BA46" s="96"/>
      <c r="BB46" s="96"/>
      <c r="BC46" s="96"/>
      <c r="BD46" s="96">
        <f>AP46-AA46</f>
        <v>-108.94000000000233</v>
      </c>
      <c r="BE46" s="96"/>
      <c r="BF46" s="96"/>
      <c r="BG46" s="96"/>
      <c r="BH46" s="96"/>
      <c r="BI46" s="96">
        <f>AU46-AF46</f>
        <v>71091.070000000007</v>
      </c>
      <c r="BJ46" s="96"/>
      <c r="BK46" s="96"/>
      <c r="BL46" s="96"/>
      <c r="BM46" s="96"/>
      <c r="BN46" s="96">
        <f>BD46+BI46</f>
        <v>70982.13</v>
      </c>
      <c r="BO46" s="96"/>
      <c r="BP46" s="96"/>
      <c r="BQ46" s="96"/>
    </row>
    <row r="47" spans="1:80" ht="1.5" customHeight="1" x14ac:dyDescent="0.2"/>
    <row r="48" spans="1:80" ht="15.95" customHeight="1" x14ac:dyDescent="0.2">
      <c r="A48" s="38" t="s">
        <v>52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</row>
    <row r="49" spans="1:80" ht="15" customHeight="1" x14ac:dyDescent="0.2">
      <c r="A49" s="37" t="s">
        <v>89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</row>
    <row r="50" spans="1:80" ht="28.5" customHeight="1" x14ac:dyDescent="0.2">
      <c r="A50" s="23" t="s">
        <v>34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 t="s">
        <v>30</v>
      </c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 t="s">
        <v>54</v>
      </c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 t="s">
        <v>3</v>
      </c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"/>
      <c r="BN50" s="2"/>
      <c r="BO50" s="2"/>
      <c r="BP50" s="2"/>
      <c r="BQ50" s="2"/>
    </row>
    <row r="51" spans="1:80" ht="29.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5</v>
      </c>
      <c r="R51" s="23"/>
      <c r="S51" s="23"/>
      <c r="T51" s="23"/>
      <c r="U51" s="23"/>
      <c r="V51" s="23" t="s">
        <v>4</v>
      </c>
      <c r="W51" s="23"/>
      <c r="X51" s="23"/>
      <c r="Y51" s="23"/>
      <c r="Z51" s="23"/>
      <c r="AA51" s="23" t="s">
        <v>31</v>
      </c>
      <c r="AB51" s="23"/>
      <c r="AC51" s="23"/>
      <c r="AD51" s="23"/>
      <c r="AE51" s="23"/>
      <c r="AF51" s="23"/>
      <c r="AG51" s="23" t="s">
        <v>5</v>
      </c>
      <c r="AH51" s="23"/>
      <c r="AI51" s="23"/>
      <c r="AJ51" s="23"/>
      <c r="AK51" s="23"/>
      <c r="AL51" s="23" t="s">
        <v>4</v>
      </c>
      <c r="AM51" s="23"/>
      <c r="AN51" s="23"/>
      <c r="AO51" s="23"/>
      <c r="AP51" s="23"/>
      <c r="AQ51" s="23" t="s">
        <v>31</v>
      </c>
      <c r="AR51" s="23"/>
      <c r="AS51" s="23"/>
      <c r="AT51" s="23"/>
      <c r="AU51" s="23"/>
      <c r="AV51" s="23"/>
      <c r="AW51" s="45" t="s">
        <v>5</v>
      </c>
      <c r="AX51" s="46"/>
      <c r="AY51" s="46"/>
      <c r="AZ51" s="46"/>
      <c r="BA51" s="47"/>
      <c r="BB51" s="45" t="s">
        <v>4</v>
      </c>
      <c r="BC51" s="46"/>
      <c r="BD51" s="46"/>
      <c r="BE51" s="46"/>
      <c r="BF51" s="47"/>
      <c r="BG51" s="23" t="s">
        <v>31</v>
      </c>
      <c r="BH51" s="23"/>
      <c r="BI51" s="23"/>
      <c r="BJ51" s="23"/>
      <c r="BK51" s="23"/>
      <c r="BL51" s="23"/>
      <c r="BM51" s="2"/>
      <c r="BN51" s="2"/>
      <c r="BO51" s="2"/>
      <c r="BP51" s="2"/>
      <c r="BQ51" s="2"/>
    </row>
    <row r="52" spans="1:80" ht="15.95" customHeight="1" x14ac:dyDescent="0.25">
      <c r="A52" s="23">
        <v>1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>
        <v>2</v>
      </c>
      <c r="R52" s="23"/>
      <c r="S52" s="23"/>
      <c r="T52" s="23"/>
      <c r="U52" s="23"/>
      <c r="V52" s="23">
        <v>3</v>
      </c>
      <c r="W52" s="23"/>
      <c r="X52" s="23"/>
      <c r="Y52" s="23"/>
      <c r="Z52" s="23"/>
      <c r="AA52" s="23">
        <v>4</v>
      </c>
      <c r="AB52" s="23"/>
      <c r="AC52" s="23"/>
      <c r="AD52" s="23"/>
      <c r="AE52" s="23"/>
      <c r="AF52" s="23"/>
      <c r="AG52" s="23">
        <v>5</v>
      </c>
      <c r="AH52" s="23"/>
      <c r="AI52" s="23"/>
      <c r="AJ52" s="23"/>
      <c r="AK52" s="23"/>
      <c r="AL52" s="23">
        <v>6</v>
      </c>
      <c r="AM52" s="23"/>
      <c r="AN52" s="23"/>
      <c r="AO52" s="23"/>
      <c r="AP52" s="23"/>
      <c r="AQ52" s="23">
        <v>7</v>
      </c>
      <c r="AR52" s="23"/>
      <c r="AS52" s="23"/>
      <c r="AT52" s="23"/>
      <c r="AU52" s="23"/>
      <c r="AV52" s="23"/>
      <c r="AW52" s="23">
        <v>8</v>
      </c>
      <c r="AX52" s="23"/>
      <c r="AY52" s="23"/>
      <c r="AZ52" s="23"/>
      <c r="BA52" s="23"/>
      <c r="BB52" s="76">
        <v>9</v>
      </c>
      <c r="BC52" s="76"/>
      <c r="BD52" s="76"/>
      <c r="BE52" s="76"/>
      <c r="BF52" s="76"/>
      <c r="BG52" s="76">
        <v>10</v>
      </c>
      <c r="BH52" s="76"/>
      <c r="BI52" s="76"/>
      <c r="BJ52" s="76"/>
      <c r="BK52" s="76"/>
      <c r="BL52" s="76"/>
      <c r="BM52" s="6"/>
      <c r="BN52" s="6"/>
      <c r="BO52" s="6"/>
      <c r="BP52" s="6"/>
      <c r="BQ52" s="6"/>
    </row>
    <row r="53" spans="1:80" ht="18" hidden="1" customHeight="1" x14ac:dyDescent="0.2">
      <c r="A53" s="69" t="s">
        <v>19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41" t="s">
        <v>15</v>
      </c>
      <c r="R53" s="41"/>
      <c r="S53" s="41"/>
      <c r="T53" s="41"/>
      <c r="U53" s="41"/>
      <c r="V53" s="41" t="s">
        <v>14</v>
      </c>
      <c r="W53" s="41"/>
      <c r="X53" s="41"/>
      <c r="Y53" s="41"/>
      <c r="Z53" s="41"/>
      <c r="AA53" s="43" t="s">
        <v>21</v>
      </c>
      <c r="AB53" s="44"/>
      <c r="AC53" s="44"/>
      <c r="AD53" s="44"/>
      <c r="AE53" s="44"/>
      <c r="AF53" s="44"/>
      <c r="AG53" s="41" t="s">
        <v>16</v>
      </c>
      <c r="AH53" s="41"/>
      <c r="AI53" s="41"/>
      <c r="AJ53" s="41"/>
      <c r="AK53" s="41"/>
      <c r="AL53" s="41" t="s">
        <v>17</v>
      </c>
      <c r="AM53" s="41"/>
      <c r="AN53" s="41"/>
      <c r="AO53" s="41"/>
      <c r="AP53" s="41"/>
      <c r="AQ53" s="43" t="s">
        <v>21</v>
      </c>
      <c r="AR53" s="44"/>
      <c r="AS53" s="44"/>
      <c r="AT53" s="44"/>
      <c r="AU53" s="44"/>
      <c r="AV53" s="44"/>
      <c r="AW53" s="82" t="s">
        <v>22</v>
      </c>
      <c r="AX53" s="83"/>
      <c r="AY53" s="83"/>
      <c r="AZ53" s="83"/>
      <c r="BA53" s="84"/>
      <c r="BB53" s="82" t="s">
        <v>22</v>
      </c>
      <c r="BC53" s="83"/>
      <c r="BD53" s="83"/>
      <c r="BE53" s="83"/>
      <c r="BF53" s="84"/>
      <c r="BG53" s="44" t="s">
        <v>21</v>
      </c>
      <c r="BH53" s="44"/>
      <c r="BI53" s="44"/>
      <c r="BJ53" s="44"/>
      <c r="BK53" s="44"/>
      <c r="BL53" s="44"/>
      <c r="BM53" s="7"/>
      <c r="BN53" s="7"/>
      <c r="BO53" s="7"/>
      <c r="BP53" s="7"/>
      <c r="BQ53" s="7"/>
      <c r="CA53" s="1" t="s">
        <v>26</v>
      </c>
    </row>
    <row r="54" spans="1:80" ht="30.95" customHeight="1" x14ac:dyDescent="0.2">
      <c r="A54" s="61" t="s">
        <v>67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3"/>
      <c r="Q54" s="64">
        <v>71200</v>
      </c>
      <c r="R54" s="64"/>
      <c r="S54" s="64"/>
      <c r="T54" s="64"/>
      <c r="U54" s="64"/>
      <c r="V54" s="64">
        <v>0</v>
      </c>
      <c r="W54" s="64"/>
      <c r="X54" s="64"/>
      <c r="Y54" s="64"/>
      <c r="Z54" s="64"/>
      <c r="AA54" s="64">
        <f>Q54+V54</f>
        <v>71200</v>
      </c>
      <c r="AB54" s="64"/>
      <c r="AC54" s="64"/>
      <c r="AD54" s="64"/>
      <c r="AE54" s="64"/>
      <c r="AF54" s="64"/>
      <c r="AG54" s="64">
        <v>71091.06</v>
      </c>
      <c r="AH54" s="64"/>
      <c r="AI54" s="64"/>
      <c r="AJ54" s="64"/>
      <c r="AK54" s="64"/>
      <c r="AL54" s="64">
        <v>71091.070000000007</v>
      </c>
      <c r="AM54" s="64"/>
      <c r="AN54" s="64"/>
      <c r="AO54" s="64"/>
      <c r="AP54" s="64"/>
      <c r="AQ54" s="64">
        <f>AG54+AL54</f>
        <v>142182.13</v>
      </c>
      <c r="AR54" s="64"/>
      <c r="AS54" s="64"/>
      <c r="AT54" s="64"/>
      <c r="AU54" s="64"/>
      <c r="AV54" s="64"/>
      <c r="AW54" s="64">
        <f>AG54-Q54</f>
        <v>-108.94000000000233</v>
      </c>
      <c r="AX54" s="64"/>
      <c r="AY54" s="64"/>
      <c r="AZ54" s="64"/>
      <c r="BA54" s="64"/>
      <c r="BB54" s="67">
        <f>AL54-V54</f>
        <v>71091.070000000007</v>
      </c>
      <c r="BC54" s="67"/>
      <c r="BD54" s="67"/>
      <c r="BE54" s="67"/>
      <c r="BF54" s="67"/>
      <c r="BG54" s="67">
        <f>AW54+BB54</f>
        <v>70982.13</v>
      </c>
      <c r="BH54" s="67"/>
      <c r="BI54" s="67"/>
      <c r="BJ54" s="67"/>
      <c r="BK54" s="67"/>
      <c r="BL54" s="67"/>
      <c r="BM54" s="8"/>
      <c r="BN54" s="8"/>
      <c r="BO54" s="8"/>
      <c r="BP54" s="8"/>
      <c r="BQ54" s="8"/>
      <c r="CA54" s="1" t="s">
        <v>27</v>
      </c>
    </row>
    <row r="55" spans="1:80" ht="81.75" customHeight="1" x14ac:dyDescent="0.2">
      <c r="A55" s="100" t="s">
        <v>95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2"/>
      <c r="BM55" s="8"/>
      <c r="BN55" s="8"/>
      <c r="BO55" s="8"/>
      <c r="BP55" s="8"/>
      <c r="BQ55" s="8"/>
      <c r="CB55" s="1" t="s">
        <v>68</v>
      </c>
    </row>
    <row r="56" spans="1:80" s="19" customFormat="1" ht="15" x14ac:dyDescent="0.2">
      <c r="A56" s="105" t="s">
        <v>69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103">
        <v>71200</v>
      </c>
      <c r="R56" s="103"/>
      <c r="S56" s="103"/>
      <c r="T56" s="103"/>
      <c r="U56" s="103"/>
      <c r="V56" s="103">
        <v>0</v>
      </c>
      <c r="W56" s="103"/>
      <c r="X56" s="103"/>
      <c r="Y56" s="103"/>
      <c r="Z56" s="103"/>
      <c r="AA56" s="103">
        <f>Q56+V56</f>
        <v>71200</v>
      </c>
      <c r="AB56" s="103"/>
      <c r="AC56" s="103"/>
      <c r="AD56" s="103"/>
      <c r="AE56" s="103"/>
      <c r="AF56" s="103"/>
      <c r="AG56" s="103">
        <v>71091.06</v>
      </c>
      <c r="AH56" s="103"/>
      <c r="AI56" s="103"/>
      <c r="AJ56" s="103"/>
      <c r="AK56" s="103"/>
      <c r="AL56" s="103">
        <v>71091.070000000007</v>
      </c>
      <c r="AM56" s="103"/>
      <c r="AN56" s="103"/>
      <c r="AO56" s="103"/>
      <c r="AP56" s="103"/>
      <c r="AQ56" s="103">
        <f>AG56+AL56</f>
        <v>142182.13</v>
      </c>
      <c r="AR56" s="103"/>
      <c r="AS56" s="103"/>
      <c r="AT56" s="103"/>
      <c r="AU56" s="103"/>
      <c r="AV56" s="103"/>
      <c r="AW56" s="103">
        <f>AG56-Q56</f>
        <v>-108.94000000000233</v>
      </c>
      <c r="AX56" s="103"/>
      <c r="AY56" s="103"/>
      <c r="AZ56" s="103"/>
      <c r="BA56" s="103"/>
      <c r="BB56" s="104">
        <f>AL56-V56</f>
        <v>71091.070000000007</v>
      </c>
      <c r="BC56" s="104"/>
      <c r="BD56" s="104"/>
      <c r="BE56" s="104"/>
      <c r="BF56" s="104"/>
      <c r="BG56" s="104">
        <f>AW56+BB56</f>
        <v>70982.13</v>
      </c>
      <c r="BH56" s="104"/>
      <c r="BI56" s="104"/>
      <c r="BJ56" s="104"/>
      <c r="BK56" s="104"/>
      <c r="BL56" s="104"/>
      <c r="BM56" s="20"/>
      <c r="BN56" s="20"/>
      <c r="BO56" s="20"/>
      <c r="BP56" s="20"/>
      <c r="BQ56" s="20"/>
    </row>
    <row r="57" spans="1:80" ht="3.75" customHeight="1" x14ac:dyDescent="0.2"/>
    <row r="58" spans="1:80" ht="13.5" customHeight="1" x14ac:dyDescent="0.2">
      <c r="A58" s="38" t="s">
        <v>53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</row>
    <row r="59" spans="1:80" hidden="1" x14ac:dyDescent="0.2"/>
    <row r="60" spans="1:80" ht="45.2" customHeight="1" x14ac:dyDescent="0.2">
      <c r="A60" s="54" t="s">
        <v>10</v>
      </c>
      <c r="B60" s="55"/>
      <c r="C60" s="54" t="s">
        <v>9</v>
      </c>
      <c r="D60" s="58"/>
      <c r="E60" s="58"/>
      <c r="F60" s="58"/>
      <c r="G60" s="58"/>
      <c r="H60" s="58"/>
      <c r="I60" s="55"/>
      <c r="J60" s="54" t="s">
        <v>8</v>
      </c>
      <c r="K60" s="58"/>
      <c r="L60" s="58"/>
      <c r="M60" s="58"/>
      <c r="N60" s="55"/>
      <c r="O60" s="54" t="s">
        <v>7</v>
      </c>
      <c r="P60" s="58"/>
      <c r="Q60" s="58"/>
      <c r="R60" s="58"/>
      <c r="S60" s="58"/>
      <c r="T60" s="58"/>
      <c r="U60" s="58"/>
      <c r="V60" s="58"/>
      <c r="W60" s="58"/>
      <c r="X60" s="55"/>
      <c r="Y60" s="23" t="s">
        <v>30</v>
      </c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 t="s">
        <v>55</v>
      </c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68" t="s">
        <v>3</v>
      </c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10"/>
      <c r="BS60" s="10"/>
      <c r="BT60" s="10"/>
      <c r="BU60" s="10"/>
      <c r="BV60" s="10"/>
      <c r="BW60" s="10"/>
      <c r="BX60" s="10"/>
      <c r="BY60" s="10"/>
      <c r="BZ60" s="9"/>
    </row>
    <row r="61" spans="1:80" ht="32.25" customHeight="1" x14ac:dyDescent="0.2">
      <c r="A61" s="56"/>
      <c r="B61" s="57"/>
      <c r="C61" s="56"/>
      <c r="D61" s="59"/>
      <c r="E61" s="59"/>
      <c r="F61" s="59"/>
      <c r="G61" s="59"/>
      <c r="H61" s="59"/>
      <c r="I61" s="57"/>
      <c r="J61" s="56"/>
      <c r="K61" s="59"/>
      <c r="L61" s="59"/>
      <c r="M61" s="59"/>
      <c r="N61" s="57"/>
      <c r="O61" s="56"/>
      <c r="P61" s="59"/>
      <c r="Q61" s="59"/>
      <c r="R61" s="59"/>
      <c r="S61" s="59"/>
      <c r="T61" s="59"/>
      <c r="U61" s="59"/>
      <c r="V61" s="59"/>
      <c r="W61" s="59"/>
      <c r="X61" s="57"/>
      <c r="Y61" s="45" t="s">
        <v>5</v>
      </c>
      <c r="Z61" s="46"/>
      <c r="AA61" s="46"/>
      <c r="AB61" s="46"/>
      <c r="AC61" s="47"/>
      <c r="AD61" s="45" t="s">
        <v>4</v>
      </c>
      <c r="AE61" s="46"/>
      <c r="AF61" s="46"/>
      <c r="AG61" s="46"/>
      <c r="AH61" s="47"/>
      <c r="AI61" s="23" t="s">
        <v>31</v>
      </c>
      <c r="AJ61" s="23"/>
      <c r="AK61" s="23"/>
      <c r="AL61" s="23"/>
      <c r="AM61" s="23"/>
      <c r="AN61" s="23" t="s">
        <v>5</v>
      </c>
      <c r="AO61" s="23"/>
      <c r="AP61" s="23"/>
      <c r="AQ61" s="23"/>
      <c r="AR61" s="23"/>
      <c r="AS61" s="23" t="s">
        <v>4</v>
      </c>
      <c r="AT61" s="23"/>
      <c r="AU61" s="23"/>
      <c r="AV61" s="23"/>
      <c r="AW61" s="23"/>
      <c r="AX61" s="23" t="s">
        <v>31</v>
      </c>
      <c r="AY61" s="23"/>
      <c r="AZ61" s="23"/>
      <c r="BA61" s="23"/>
      <c r="BB61" s="23"/>
      <c r="BC61" s="23" t="s">
        <v>5</v>
      </c>
      <c r="BD61" s="23"/>
      <c r="BE61" s="23"/>
      <c r="BF61" s="23"/>
      <c r="BG61" s="23"/>
      <c r="BH61" s="23" t="s">
        <v>4</v>
      </c>
      <c r="BI61" s="23"/>
      <c r="BJ61" s="23"/>
      <c r="BK61" s="23"/>
      <c r="BL61" s="23"/>
      <c r="BM61" s="23" t="s">
        <v>31</v>
      </c>
      <c r="BN61" s="23"/>
      <c r="BO61" s="23"/>
      <c r="BP61" s="23"/>
      <c r="BQ61" s="23"/>
      <c r="BR61" s="2"/>
      <c r="BS61" s="2"/>
      <c r="BT61" s="2"/>
      <c r="BU61" s="2"/>
      <c r="BV61" s="2"/>
      <c r="BW61" s="2"/>
      <c r="BX61" s="2"/>
      <c r="BY61" s="2"/>
      <c r="BZ61" s="9"/>
    </row>
    <row r="62" spans="1:80" ht="15.95" customHeight="1" x14ac:dyDescent="0.2">
      <c r="A62" s="23">
        <v>1</v>
      </c>
      <c r="B62" s="23"/>
      <c r="C62" s="23">
        <v>2</v>
      </c>
      <c r="D62" s="23"/>
      <c r="E62" s="23"/>
      <c r="F62" s="23"/>
      <c r="G62" s="23"/>
      <c r="H62" s="23"/>
      <c r="I62" s="23"/>
      <c r="J62" s="23">
        <v>3</v>
      </c>
      <c r="K62" s="23"/>
      <c r="L62" s="23"/>
      <c r="M62" s="23"/>
      <c r="N62" s="23"/>
      <c r="O62" s="23">
        <v>4</v>
      </c>
      <c r="P62" s="23"/>
      <c r="Q62" s="23"/>
      <c r="R62" s="23"/>
      <c r="S62" s="23"/>
      <c r="T62" s="23"/>
      <c r="U62" s="23"/>
      <c r="V62" s="23"/>
      <c r="W62" s="23"/>
      <c r="X62" s="23"/>
      <c r="Y62" s="23">
        <v>5</v>
      </c>
      <c r="Z62" s="23"/>
      <c r="AA62" s="23"/>
      <c r="AB62" s="23"/>
      <c r="AC62" s="23"/>
      <c r="AD62" s="23">
        <v>6</v>
      </c>
      <c r="AE62" s="23"/>
      <c r="AF62" s="23"/>
      <c r="AG62" s="23"/>
      <c r="AH62" s="23"/>
      <c r="AI62" s="23">
        <v>7</v>
      </c>
      <c r="AJ62" s="23"/>
      <c r="AK62" s="23"/>
      <c r="AL62" s="23"/>
      <c r="AM62" s="23"/>
      <c r="AN62" s="45">
        <v>8</v>
      </c>
      <c r="AO62" s="46"/>
      <c r="AP62" s="46"/>
      <c r="AQ62" s="46"/>
      <c r="AR62" s="47"/>
      <c r="AS62" s="45">
        <v>9</v>
      </c>
      <c r="AT62" s="46"/>
      <c r="AU62" s="46"/>
      <c r="AV62" s="46"/>
      <c r="AW62" s="47"/>
      <c r="AX62" s="45">
        <v>10</v>
      </c>
      <c r="AY62" s="46"/>
      <c r="AZ62" s="46"/>
      <c r="BA62" s="46"/>
      <c r="BB62" s="47"/>
      <c r="BC62" s="45">
        <v>11</v>
      </c>
      <c r="BD62" s="46"/>
      <c r="BE62" s="46"/>
      <c r="BF62" s="46"/>
      <c r="BG62" s="47"/>
      <c r="BH62" s="45">
        <v>12</v>
      </c>
      <c r="BI62" s="46"/>
      <c r="BJ62" s="46"/>
      <c r="BK62" s="46"/>
      <c r="BL62" s="47"/>
      <c r="BM62" s="45">
        <v>13</v>
      </c>
      <c r="BN62" s="46"/>
      <c r="BO62" s="46"/>
      <c r="BP62" s="46"/>
      <c r="BQ62" s="47"/>
      <c r="BR62" s="2"/>
      <c r="BS62" s="2"/>
      <c r="BT62" s="2"/>
      <c r="BU62" s="2"/>
      <c r="BV62" s="2"/>
      <c r="BW62" s="2"/>
      <c r="BX62" s="2"/>
      <c r="BY62" s="2"/>
      <c r="BZ62" s="9"/>
    </row>
    <row r="63" spans="1:80" ht="12.75" hidden="1" customHeight="1" x14ac:dyDescent="0.2">
      <c r="A63" s="30" t="s">
        <v>44</v>
      </c>
      <c r="B63" s="30"/>
      <c r="C63" s="31" t="s">
        <v>19</v>
      </c>
      <c r="D63" s="32"/>
      <c r="E63" s="32"/>
      <c r="F63" s="32"/>
      <c r="G63" s="32"/>
      <c r="H63" s="32"/>
      <c r="I63" s="33"/>
      <c r="J63" s="30" t="s">
        <v>20</v>
      </c>
      <c r="K63" s="30"/>
      <c r="L63" s="30"/>
      <c r="M63" s="30"/>
      <c r="N63" s="30"/>
      <c r="O63" s="69" t="s">
        <v>45</v>
      </c>
      <c r="P63" s="69"/>
      <c r="Q63" s="69"/>
      <c r="R63" s="69"/>
      <c r="S63" s="69"/>
      <c r="T63" s="69"/>
      <c r="U63" s="69"/>
      <c r="V63" s="69"/>
      <c r="W63" s="69"/>
      <c r="X63" s="31"/>
      <c r="Y63" s="41" t="s">
        <v>15</v>
      </c>
      <c r="Z63" s="41"/>
      <c r="AA63" s="41"/>
      <c r="AB63" s="41"/>
      <c r="AC63" s="41"/>
      <c r="AD63" s="41" t="s">
        <v>35</v>
      </c>
      <c r="AE63" s="41"/>
      <c r="AF63" s="41"/>
      <c r="AG63" s="41"/>
      <c r="AH63" s="41"/>
      <c r="AI63" s="41" t="s">
        <v>21</v>
      </c>
      <c r="AJ63" s="41"/>
      <c r="AK63" s="41"/>
      <c r="AL63" s="41"/>
      <c r="AM63" s="41"/>
      <c r="AN63" s="41" t="s">
        <v>36</v>
      </c>
      <c r="AO63" s="41"/>
      <c r="AP63" s="41"/>
      <c r="AQ63" s="41"/>
      <c r="AR63" s="41"/>
      <c r="AS63" s="41" t="s">
        <v>16</v>
      </c>
      <c r="AT63" s="41"/>
      <c r="AU63" s="41"/>
      <c r="AV63" s="41"/>
      <c r="AW63" s="41"/>
      <c r="AX63" s="41" t="s">
        <v>21</v>
      </c>
      <c r="AY63" s="41"/>
      <c r="AZ63" s="41"/>
      <c r="BA63" s="41"/>
      <c r="BB63" s="41"/>
      <c r="BC63" s="41" t="s">
        <v>38</v>
      </c>
      <c r="BD63" s="41"/>
      <c r="BE63" s="41"/>
      <c r="BF63" s="41"/>
      <c r="BG63" s="41"/>
      <c r="BH63" s="41" t="s">
        <v>38</v>
      </c>
      <c r="BI63" s="41"/>
      <c r="BJ63" s="41"/>
      <c r="BK63" s="41"/>
      <c r="BL63" s="41"/>
      <c r="BM63" s="73" t="s">
        <v>21</v>
      </c>
      <c r="BN63" s="73"/>
      <c r="BO63" s="73"/>
      <c r="BP63" s="73"/>
      <c r="BQ63" s="73"/>
      <c r="BR63" s="12"/>
      <c r="BS63" s="12"/>
      <c r="BT63" s="9"/>
      <c r="BU63" s="9"/>
      <c r="BV63" s="9"/>
      <c r="BW63" s="9"/>
      <c r="BX63" s="9"/>
      <c r="BY63" s="9"/>
      <c r="BZ63" s="9"/>
      <c r="CA63" s="1" t="s">
        <v>28</v>
      </c>
    </row>
    <row r="64" spans="1:80" s="19" customFormat="1" ht="15.75" x14ac:dyDescent="0.2">
      <c r="A64" s="60">
        <v>0</v>
      </c>
      <c r="B64" s="60"/>
      <c r="C64" s="71" t="s">
        <v>70</v>
      </c>
      <c r="D64" s="71"/>
      <c r="E64" s="71"/>
      <c r="F64" s="71"/>
      <c r="G64" s="71"/>
      <c r="H64" s="71"/>
      <c r="I64" s="71"/>
      <c r="J64" s="71" t="s">
        <v>71</v>
      </c>
      <c r="K64" s="71"/>
      <c r="L64" s="71"/>
      <c r="M64" s="71"/>
      <c r="N64" s="71"/>
      <c r="O64" s="71" t="s">
        <v>71</v>
      </c>
      <c r="P64" s="71"/>
      <c r="Q64" s="71"/>
      <c r="R64" s="71"/>
      <c r="S64" s="71"/>
      <c r="T64" s="71"/>
      <c r="U64" s="71"/>
      <c r="V64" s="71"/>
      <c r="W64" s="71"/>
      <c r="X64" s="71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21"/>
      <c r="BS64" s="21"/>
      <c r="BT64" s="21"/>
      <c r="BU64" s="21"/>
      <c r="BV64" s="21"/>
      <c r="BW64" s="21"/>
      <c r="BX64" s="21"/>
      <c r="BY64" s="21"/>
      <c r="BZ64" s="22"/>
      <c r="CA64" s="19" t="s">
        <v>29</v>
      </c>
    </row>
    <row r="65" spans="1:80" ht="51.4" customHeight="1" x14ac:dyDescent="0.2">
      <c r="A65" s="23">
        <v>1</v>
      </c>
      <c r="B65" s="23"/>
      <c r="C65" s="108" t="s">
        <v>72</v>
      </c>
      <c r="D65" s="109"/>
      <c r="E65" s="109"/>
      <c r="F65" s="109"/>
      <c r="G65" s="109"/>
      <c r="H65" s="109"/>
      <c r="I65" s="110"/>
      <c r="J65" s="111" t="s">
        <v>73</v>
      </c>
      <c r="K65" s="111"/>
      <c r="L65" s="111"/>
      <c r="M65" s="111"/>
      <c r="N65" s="111"/>
      <c r="O65" s="111" t="s">
        <v>74</v>
      </c>
      <c r="P65" s="111"/>
      <c r="Q65" s="111"/>
      <c r="R65" s="111"/>
      <c r="S65" s="111"/>
      <c r="T65" s="111"/>
      <c r="U65" s="111"/>
      <c r="V65" s="111"/>
      <c r="W65" s="111"/>
      <c r="X65" s="111"/>
      <c r="Y65" s="107">
        <v>71200</v>
      </c>
      <c r="Z65" s="107"/>
      <c r="AA65" s="107"/>
      <c r="AB65" s="107"/>
      <c r="AC65" s="107"/>
      <c r="AD65" s="107">
        <v>0</v>
      </c>
      <c r="AE65" s="107"/>
      <c r="AF65" s="107"/>
      <c r="AG65" s="107"/>
      <c r="AH65" s="107"/>
      <c r="AI65" s="107">
        <f>Y65+AD65</f>
        <v>71200</v>
      </c>
      <c r="AJ65" s="107"/>
      <c r="AK65" s="107"/>
      <c r="AL65" s="107"/>
      <c r="AM65" s="107"/>
      <c r="AN65" s="107">
        <v>71091.06</v>
      </c>
      <c r="AO65" s="107"/>
      <c r="AP65" s="107"/>
      <c r="AQ65" s="107"/>
      <c r="AR65" s="107"/>
      <c r="AS65" s="107">
        <v>71091.070000000007</v>
      </c>
      <c r="AT65" s="107"/>
      <c r="AU65" s="107"/>
      <c r="AV65" s="107"/>
      <c r="AW65" s="107"/>
      <c r="AX65" s="106">
        <f>AN65+AS65</f>
        <v>142182.13</v>
      </c>
      <c r="AY65" s="106"/>
      <c r="AZ65" s="106"/>
      <c r="BA65" s="106"/>
      <c r="BB65" s="106"/>
      <c r="BC65" s="106">
        <f>AN65-Y65</f>
        <v>-108.94000000000233</v>
      </c>
      <c r="BD65" s="106"/>
      <c r="BE65" s="106"/>
      <c r="BF65" s="106"/>
      <c r="BG65" s="106"/>
      <c r="BH65" s="106">
        <f>AS65-AD65</f>
        <v>71091.070000000007</v>
      </c>
      <c r="BI65" s="106"/>
      <c r="BJ65" s="106"/>
      <c r="BK65" s="106"/>
      <c r="BL65" s="106"/>
      <c r="BM65" s="106">
        <f>BC65+BH65</f>
        <v>70982.13</v>
      </c>
      <c r="BN65" s="106"/>
      <c r="BO65" s="106"/>
      <c r="BP65" s="106"/>
      <c r="BQ65" s="106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ht="27.2" customHeight="1" x14ac:dyDescent="0.2">
      <c r="A66" s="23"/>
      <c r="B66" s="23"/>
      <c r="C66" s="108" t="s">
        <v>100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10"/>
      <c r="BR66" s="11"/>
      <c r="BS66" s="11"/>
      <c r="BT66" s="11"/>
      <c r="BU66" s="11"/>
      <c r="BV66" s="11"/>
      <c r="BW66" s="11"/>
      <c r="BX66" s="11"/>
      <c r="BY66" s="11"/>
      <c r="BZ66" s="9"/>
      <c r="CB66" s="1" t="s">
        <v>75</v>
      </c>
    </row>
    <row r="67" spans="1:80" s="19" customFormat="1" ht="15.75" x14ac:dyDescent="0.2">
      <c r="A67" s="60">
        <v>0</v>
      </c>
      <c r="B67" s="60"/>
      <c r="C67" s="112" t="s">
        <v>76</v>
      </c>
      <c r="D67" s="98"/>
      <c r="E67" s="98"/>
      <c r="F67" s="98"/>
      <c r="G67" s="98"/>
      <c r="H67" s="98"/>
      <c r="I67" s="99"/>
      <c r="J67" s="71" t="s">
        <v>71</v>
      </c>
      <c r="K67" s="71"/>
      <c r="L67" s="71"/>
      <c r="M67" s="71"/>
      <c r="N67" s="71"/>
      <c r="O67" s="71" t="s">
        <v>71</v>
      </c>
      <c r="P67" s="71"/>
      <c r="Q67" s="71"/>
      <c r="R67" s="71"/>
      <c r="S67" s="71"/>
      <c r="T67" s="71"/>
      <c r="U67" s="71"/>
      <c r="V67" s="71"/>
      <c r="W67" s="71"/>
      <c r="X67" s="71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80" ht="51.4" customHeight="1" x14ac:dyDescent="0.2">
      <c r="A68" s="23">
        <v>2</v>
      </c>
      <c r="B68" s="23"/>
      <c r="C68" s="108" t="s">
        <v>77</v>
      </c>
      <c r="D68" s="91"/>
      <c r="E68" s="91"/>
      <c r="F68" s="91"/>
      <c r="G68" s="91"/>
      <c r="H68" s="91"/>
      <c r="I68" s="92"/>
      <c r="J68" s="111" t="s">
        <v>78</v>
      </c>
      <c r="K68" s="111"/>
      <c r="L68" s="111"/>
      <c r="M68" s="111"/>
      <c r="N68" s="111"/>
      <c r="O68" s="108" t="s">
        <v>79</v>
      </c>
      <c r="P68" s="109"/>
      <c r="Q68" s="109"/>
      <c r="R68" s="109"/>
      <c r="S68" s="109"/>
      <c r="T68" s="109"/>
      <c r="U68" s="109"/>
      <c r="V68" s="109"/>
      <c r="W68" s="109"/>
      <c r="X68" s="110"/>
      <c r="Y68" s="107">
        <v>3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f>Y68+AD68</f>
        <v>3</v>
      </c>
      <c r="AJ68" s="107"/>
      <c r="AK68" s="107"/>
      <c r="AL68" s="107"/>
      <c r="AM68" s="107"/>
      <c r="AN68" s="107">
        <v>3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6">
        <f>AN68+AS68</f>
        <v>3</v>
      </c>
      <c r="AY68" s="106"/>
      <c r="AZ68" s="106"/>
      <c r="BA68" s="106"/>
      <c r="BB68" s="106"/>
      <c r="BC68" s="106">
        <f>AN68-Y68</f>
        <v>0</v>
      </c>
      <c r="BD68" s="106"/>
      <c r="BE68" s="106"/>
      <c r="BF68" s="106"/>
      <c r="BG68" s="106"/>
      <c r="BH68" s="106">
        <f>AS68-AD68</f>
        <v>0</v>
      </c>
      <c r="BI68" s="106"/>
      <c r="BJ68" s="106"/>
      <c r="BK68" s="106"/>
      <c r="BL68" s="106"/>
      <c r="BM68" s="106">
        <f>BC68+BH68</f>
        <v>0</v>
      </c>
      <c r="BN68" s="106"/>
      <c r="BO68" s="106"/>
      <c r="BP68" s="106"/>
      <c r="BQ68" s="106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s="19" customFormat="1" ht="15.75" x14ac:dyDescent="0.2">
      <c r="A69" s="60">
        <v>0</v>
      </c>
      <c r="B69" s="60"/>
      <c r="C69" s="112" t="s">
        <v>80</v>
      </c>
      <c r="D69" s="98"/>
      <c r="E69" s="98"/>
      <c r="F69" s="98"/>
      <c r="G69" s="98"/>
      <c r="H69" s="98"/>
      <c r="I69" s="99"/>
      <c r="J69" s="71" t="s">
        <v>71</v>
      </c>
      <c r="K69" s="71"/>
      <c r="L69" s="71"/>
      <c r="M69" s="71"/>
      <c r="N69" s="71"/>
      <c r="O69" s="112" t="s">
        <v>71</v>
      </c>
      <c r="P69" s="113"/>
      <c r="Q69" s="113"/>
      <c r="R69" s="113"/>
      <c r="S69" s="113"/>
      <c r="T69" s="113"/>
      <c r="U69" s="113"/>
      <c r="V69" s="113"/>
      <c r="W69" s="113"/>
      <c r="X69" s="114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80" ht="63.95" customHeight="1" x14ac:dyDescent="0.2">
      <c r="A70" s="23">
        <v>3</v>
      </c>
      <c r="B70" s="23"/>
      <c r="C70" s="108" t="s">
        <v>81</v>
      </c>
      <c r="D70" s="91"/>
      <c r="E70" s="91"/>
      <c r="F70" s="91"/>
      <c r="G70" s="91"/>
      <c r="H70" s="91"/>
      <c r="I70" s="92"/>
      <c r="J70" s="111" t="s">
        <v>73</v>
      </c>
      <c r="K70" s="111"/>
      <c r="L70" s="111"/>
      <c r="M70" s="111"/>
      <c r="N70" s="111"/>
      <c r="O70" s="108" t="s">
        <v>82</v>
      </c>
      <c r="P70" s="91"/>
      <c r="Q70" s="91"/>
      <c r="R70" s="91"/>
      <c r="S70" s="91"/>
      <c r="T70" s="91"/>
      <c r="U70" s="91"/>
      <c r="V70" s="91"/>
      <c r="W70" s="91"/>
      <c r="X70" s="92"/>
      <c r="Y70" s="107">
        <v>1977.78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f>Y70+AD70</f>
        <v>1977.78</v>
      </c>
      <c r="AJ70" s="107"/>
      <c r="AK70" s="107"/>
      <c r="AL70" s="107"/>
      <c r="AM70" s="107"/>
      <c r="AN70" s="107">
        <v>1974.75</v>
      </c>
      <c r="AO70" s="107"/>
      <c r="AP70" s="107"/>
      <c r="AQ70" s="107"/>
      <c r="AR70" s="107"/>
      <c r="AS70" s="107">
        <v>1974.75</v>
      </c>
      <c r="AT70" s="107"/>
      <c r="AU70" s="107"/>
      <c r="AV70" s="107"/>
      <c r="AW70" s="107"/>
      <c r="AX70" s="106">
        <f>AN70+AS70</f>
        <v>3949.5</v>
      </c>
      <c r="AY70" s="106"/>
      <c r="AZ70" s="106"/>
      <c r="BA70" s="106"/>
      <c r="BB70" s="106"/>
      <c r="BC70" s="106">
        <f>AN70-Y70</f>
        <v>-3.0299999999999727</v>
      </c>
      <c r="BD70" s="106"/>
      <c r="BE70" s="106"/>
      <c r="BF70" s="106"/>
      <c r="BG70" s="106"/>
      <c r="BH70" s="106">
        <f>AS70-AD70</f>
        <v>1974.75</v>
      </c>
      <c r="BI70" s="106"/>
      <c r="BJ70" s="106"/>
      <c r="BK70" s="106"/>
      <c r="BL70" s="106"/>
      <c r="BM70" s="106">
        <f>BC70+BH70</f>
        <v>1971.72</v>
      </c>
      <c r="BN70" s="106"/>
      <c r="BO70" s="106"/>
      <c r="BP70" s="106"/>
      <c r="BQ70" s="106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27.2" customHeight="1" x14ac:dyDescent="0.2">
      <c r="A71" s="23"/>
      <c r="B71" s="23"/>
      <c r="C71" s="108" t="s">
        <v>100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10"/>
      <c r="BR71" s="11"/>
      <c r="BS71" s="11"/>
      <c r="BT71" s="11"/>
      <c r="BU71" s="11"/>
      <c r="BV71" s="11"/>
      <c r="BW71" s="11"/>
      <c r="BX71" s="11"/>
      <c r="BY71" s="11"/>
      <c r="BZ71" s="9"/>
      <c r="CB71" s="1" t="s">
        <v>83</v>
      </c>
    </row>
    <row r="72" spans="1:80" ht="15.6" customHeight="1" x14ac:dyDescent="0.2">
      <c r="A72" s="23"/>
      <c r="B72" s="23"/>
      <c r="C72" s="108" t="s">
        <v>85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10"/>
      <c r="BR72" s="11"/>
      <c r="BS72" s="11"/>
      <c r="BT72" s="11"/>
      <c r="BU72" s="11"/>
      <c r="BV72" s="11"/>
      <c r="BW72" s="11"/>
      <c r="BX72" s="11"/>
      <c r="BY72" s="11"/>
      <c r="BZ72" s="9"/>
      <c r="CB72" s="1" t="s">
        <v>84</v>
      </c>
    </row>
    <row r="74" spans="1:80" ht="15.95" customHeight="1" x14ac:dyDescent="0.2">
      <c r="A74" s="38" t="s">
        <v>56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</row>
    <row r="75" spans="1:80" ht="105" customHeight="1" x14ac:dyDescent="0.2">
      <c r="A75" s="53" t="s">
        <v>87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80" ht="15.75" hidden="1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80" ht="15.75" hidden="1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80" ht="23.25" customHeight="1" x14ac:dyDescent="0.25">
      <c r="A78" s="49" t="s">
        <v>96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3"/>
      <c r="AO78" s="3"/>
      <c r="AP78" s="52" t="s">
        <v>98</v>
      </c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</row>
    <row r="79" spans="1:80" x14ac:dyDescent="0.2">
      <c r="W79" s="48" t="s">
        <v>12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"/>
      <c r="AO79" s="4"/>
      <c r="AP79" s="48" t="s">
        <v>13</v>
      </c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</row>
    <row r="80" spans="1:80" ht="5.25" customHeight="1" x14ac:dyDescent="0.2"/>
    <row r="81" spans="1:60" hidden="1" x14ac:dyDescent="0.2"/>
    <row r="82" spans="1:60" ht="15.95" customHeight="1" x14ac:dyDescent="0.2">
      <c r="A82" s="65" t="s">
        <v>97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3"/>
      <c r="AO82" s="3"/>
      <c r="AP82" s="66" t="s">
        <v>99</v>
      </c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</row>
    <row r="83" spans="1:60" x14ac:dyDescent="0.2">
      <c r="W83" s="48" t="s">
        <v>12</v>
      </c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"/>
      <c r="AO83" s="4"/>
      <c r="AP83" s="48" t="s">
        <v>13</v>
      </c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</row>
  </sheetData>
  <mergeCells count="301">
    <mergeCell ref="C71:BQ71"/>
    <mergeCell ref="C72:BQ72"/>
    <mergeCell ref="A72:B72"/>
    <mergeCell ref="AX70:BB70"/>
    <mergeCell ref="BC70:BG70"/>
    <mergeCell ref="BH70:BL70"/>
    <mergeCell ref="BM70:BQ70"/>
    <mergeCell ref="A71:B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67:B67"/>
    <mergeCell ref="C67:I67"/>
    <mergeCell ref="J67:N67"/>
    <mergeCell ref="O67:X67"/>
    <mergeCell ref="Y67:AC67"/>
    <mergeCell ref="AD67:AH67"/>
    <mergeCell ref="BM65:BQ65"/>
    <mergeCell ref="A66:B66"/>
    <mergeCell ref="AI65:AM65"/>
    <mergeCell ref="AN65:AR65"/>
    <mergeCell ref="AS65:AW65"/>
    <mergeCell ref="AX65:BB65"/>
    <mergeCell ref="BC65:BG65"/>
    <mergeCell ref="BH65:BL65"/>
    <mergeCell ref="A65:B65"/>
    <mergeCell ref="C65:I65"/>
    <mergeCell ref="J65:N65"/>
    <mergeCell ref="O65:X65"/>
    <mergeCell ref="Y65:AC65"/>
    <mergeCell ref="AD65:AH65"/>
    <mergeCell ref="C66:BQ66"/>
    <mergeCell ref="AQ56:AV56"/>
    <mergeCell ref="AW56:BA56"/>
    <mergeCell ref="BB56:BF56"/>
    <mergeCell ref="BG56:BL56"/>
    <mergeCell ref="A56:P56"/>
    <mergeCell ref="Q56:U56"/>
    <mergeCell ref="V56:Z56"/>
    <mergeCell ref="AA56:AF56"/>
    <mergeCell ref="AG56:AK56"/>
    <mergeCell ref="A32:BL32"/>
    <mergeCell ref="A33:F33"/>
    <mergeCell ref="G33:BL33"/>
    <mergeCell ref="C45:BQ45"/>
    <mergeCell ref="BD46:BH46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A45:B45"/>
    <mergeCell ref="D17:J17"/>
    <mergeCell ref="D18:J18"/>
    <mergeCell ref="A11:BL11"/>
    <mergeCell ref="A12:BL12"/>
    <mergeCell ref="C40:Z41"/>
    <mergeCell ref="C42:Z42"/>
    <mergeCell ref="C44:Z44"/>
    <mergeCell ref="G26:BL26"/>
    <mergeCell ref="A27:F27"/>
    <mergeCell ref="G27:BL27"/>
    <mergeCell ref="A43:B43"/>
    <mergeCell ref="AZ43:BC43"/>
    <mergeCell ref="A23:BL23"/>
    <mergeCell ref="A24:F24"/>
    <mergeCell ref="G24:BL24"/>
    <mergeCell ref="A25:F25"/>
    <mergeCell ref="G25:BL25"/>
    <mergeCell ref="A20:B20"/>
    <mergeCell ref="D20:J20"/>
    <mergeCell ref="A40:B41"/>
    <mergeCell ref="A42:B42"/>
    <mergeCell ref="D21:J21"/>
    <mergeCell ref="A29:BL29"/>
    <mergeCell ref="A30:BL30"/>
    <mergeCell ref="AO2:BL6"/>
    <mergeCell ref="A7:BL7"/>
    <mergeCell ref="A8:BL8"/>
    <mergeCell ref="A9:BL9"/>
    <mergeCell ref="AQ51:AV51"/>
    <mergeCell ref="AA44:AE44"/>
    <mergeCell ref="BB54:BF54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U41:AY41"/>
    <mergeCell ref="AP41:AT41"/>
    <mergeCell ref="A26:F26"/>
    <mergeCell ref="A44:B44"/>
    <mergeCell ref="A10:BL10"/>
    <mergeCell ref="A14:B14"/>
    <mergeCell ref="D14:J14"/>
    <mergeCell ref="D15:J15"/>
    <mergeCell ref="A17:B17"/>
    <mergeCell ref="BM61:BQ61"/>
    <mergeCell ref="BH61:BL61"/>
    <mergeCell ref="BC61:BG61"/>
    <mergeCell ref="AD61:AH61"/>
    <mergeCell ref="AX61:BB61"/>
    <mergeCell ref="AS61:AW61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P43:AT43"/>
    <mergeCell ref="AL53:AP53"/>
    <mergeCell ref="BG51:BL51"/>
    <mergeCell ref="AW50:BL50"/>
    <mergeCell ref="AA43:AE43"/>
    <mergeCell ref="AK44:AO44"/>
    <mergeCell ref="AP44:AT44"/>
    <mergeCell ref="AG50:AV50"/>
    <mergeCell ref="Q50:AF50"/>
    <mergeCell ref="C43:Z43"/>
    <mergeCell ref="AI64:AM64"/>
    <mergeCell ref="AN64:AR64"/>
    <mergeCell ref="AS64:AW64"/>
    <mergeCell ref="AX64:BB64"/>
    <mergeCell ref="BC64:BG64"/>
    <mergeCell ref="AN61:AR61"/>
    <mergeCell ref="AX63:BB63"/>
    <mergeCell ref="Q51:U51"/>
    <mergeCell ref="BG53:BL53"/>
    <mergeCell ref="AU44:AY44"/>
    <mergeCell ref="AW52:BA52"/>
    <mergeCell ref="BB52:BF52"/>
    <mergeCell ref="BG52:BL52"/>
    <mergeCell ref="AW51:BA51"/>
    <mergeCell ref="A49:BL49"/>
    <mergeCell ref="AX62:BB62"/>
    <mergeCell ref="AS62:AW62"/>
    <mergeCell ref="AW53:BA53"/>
    <mergeCell ref="BB53:BF53"/>
    <mergeCell ref="BB51:BF51"/>
    <mergeCell ref="AL51:AP51"/>
    <mergeCell ref="A55:BL55"/>
    <mergeCell ref="AL56:AP56"/>
    <mergeCell ref="Y63:AC63"/>
    <mergeCell ref="C64:I64"/>
    <mergeCell ref="J64:N64"/>
    <mergeCell ref="O64:X64"/>
    <mergeCell ref="Y64:AC64"/>
    <mergeCell ref="AN63:AR63"/>
    <mergeCell ref="AS63:AW63"/>
    <mergeCell ref="V54:Z54"/>
    <mergeCell ref="AA54:AF54"/>
    <mergeCell ref="AG54:AK54"/>
    <mergeCell ref="AL54:AP54"/>
    <mergeCell ref="AI61:AM61"/>
    <mergeCell ref="Y61:AC61"/>
    <mergeCell ref="AD63:AH63"/>
    <mergeCell ref="AI63:AM63"/>
    <mergeCell ref="A58:BQ58"/>
    <mergeCell ref="BM64:BQ64"/>
    <mergeCell ref="BH64:BL64"/>
    <mergeCell ref="BC62:BG62"/>
    <mergeCell ref="BH62:BL62"/>
    <mergeCell ref="BM62:BQ62"/>
    <mergeCell ref="BM63:BQ63"/>
    <mergeCell ref="BH63:BL63"/>
    <mergeCell ref="BC63:BG63"/>
    <mergeCell ref="AK43:AO43"/>
    <mergeCell ref="AF43:AJ43"/>
    <mergeCell ref="A54:P54"/>
    <mergeCell ref="Q54:U54"/>
    <mergeCell ref="A48:BL48"/>
    <mergeCell ref="AQ54:AV54"/>
    <mergeCell ref="AP83:BH83"/>
    <mergeCell ref="A82:V82"/>
    <mergeCell ref="W82:AM82"/>
    <mergeCell ref="AP82:BH82"/>
    <mergeCell ref="W83:AM83"/>
    <mergeCell ref="BG54:BL54"/>
    <mergeCell ref="Y60:AM60"/>
    <mergeCell ref="AN60:BB60"/>
    <mergeCell ref="BC60:BQ60"/>
    <mergeCell ref="AW54:BA54"/>
    <mergeCell ref="A53:P53"/>
    <mergeCell ref="AQ52:AV52"/>
    <mergeCell ref="AL52:AP52"/>
    <mergeCell ref="AG52:AK52"/>
    <mergeCell ref="AA52:AF52"/>
    <mergeCell ref="AP79:BH79"/>
    <mergeCell ref="AD64:AH64"/>
    <mergeCell ref="C63:I63"/>
    <mergeCell ref="W79:AM79"/>
    <mergeCell ref="A78:V78"/>
    <mergeCell ref="W78:AM78"/>
    <mergeCell ref="AP78:BH78"/>
    <mergeCell ref="AF44:AJ44"/>
    <mergeCell ref="AZ44:BC44"/>
    <mergeCell ref="BD44:BH44"/>
    <mergeCell ref="BI44:BM44"/>
    <mergeCell ref="AQ53:AV53"/>
    <mergeCell ref="V52:Z52"/>
    <mergeCell ref="AG53:AK53"/>
    <mergeCell ref="AG51:AK51"/>
    <mergeCell ref="AA51:AF51"/>
    <mergeCell ref="V51:Z51"/>
    <mergeCell ref="A74:BL74"/>
    <mergeCell ref="A75:BL75"/>
    <mergeCell ref="A60:B61"/>
    <mergeCell ref="C60:I61"/>
    <mergeCell ref="J60:N61"/>
    <mergeCell ref="O60:X61"/>
    <mergeCell ref="A64:B64"/>
    <mergeCell ref="A63:B63"/>
    <mergeCell ref="J63:N63"/>
    <mergeCell ref="O63:X63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2:I62"/>
    <mergeCell ref="Q53:U53"/>
    <mergeCell ref="V53:Z53"/>
    <mergeCell ref="AA53:AF53"/>
    <mergeCell ref="Q52:U52"/>
    <mergeCell ref="A52:P52"/>
    <mergeCell ref="A50:P51"/>
    <mergeCell ref="A62:B62"/>
    <mergeCell ref="J62:N62"/>
    <mergeCell ref="O62:X62"/>
    <mergeCell ref="Y62:AC62"/>
    <mergeCell ref="AD62:AH62"/>
    <mergeCell ref="AI62:AM62"/>
    <mergeCell ref="AN62:AR62"/>
    <mergeCell ref="AK42:AO42"/>
    <mergeCell ref="BN43:BQ43"/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36:F36"/>
    <mergeCell ref="G36:BL36"/>
    <mergeCell ref="A39:BQ39"/>
    <mergeCell ref="A38:BQ38"/>
  </mergeCells>
  <phoneticPr fontId="0" type="noConversion"/>
  <conditionalFormatting sqref="C64:C72">
    <cfRule type="cellIs" dxfId="1" priority="1" stopIfTrue="1" operator="equal">
      <formula>$C63</formula>
    </cfRule>
  </conditionalFormatting>
  <conditionalFormatting sqref="A64:B72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КПК0813210</vt:lpstr>
      <vt:lpstr>КПК0813210!Область_печати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2020-01-31T11:54:04Z</dcterms:modified>
</cp:coreProperties>
</file>